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pisna lista" sheetId="1" state="visible" r:id="rId1"/>
    <sheet xmlns:r="http://schemas.openxmlformats.org/officeDocument/2006/relationships" name="Uputstvo" sheetId="2" state="visible" r:id="rId2"/>
  </sheets>
  <definedNames>
    <definedName name="_xlnm.Print_Titles" localSheetId="0">'Popisna lista'!$11:$12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11">
    <font>
      <name val="Calibri"/>
      <family val="2"/>
      <color theme="1"/>
      <sz val="11"/>
      <scheme val="minor"/>
    </font>
    <font>
      <b val="1"/>
      <color rgb="0026203D"/>
      <sz val="16"/>
    </font>
    <font>
      <i val="1"/>
      <color rgb="0062616B"/>
      <sz val="9"/>
    </font>
    <font>
      <b val="1"/>
    </font>
    <font>
      <color rgb="0062616B"/>
      <sz val="9"/>
    </font>
    <font>
      <b val="1"/>
      <color rgb="00FFFFFF"/>
      <sz val="9"/>
    </font>
    <font>
      <color rgb="0062616B"/>
      <sz val="8"/>
    </font>
    <font>
      <sz val="9"/>
    </font>
    <font>
      <sz val="10"/>
    </font>
    <font>
      <b val="1"/>
      <sz val="13"/>
    </font>
    <font>
      <sz val="11"/>
    </font>
  </fonts>
  <fills count="5">
    <fill>
      <patternFill/>
    </fill>
    <fill>
      <patternFill patternType="gray125"/>
    </fill>
    <fill>
      <patternFill patternType="solid">
        <fgColor rgb="0026203D"/>
      </patternFill>
    </fill>
    <fill>
      <patternFill patternType="solid">
        <fgColor rgb="00F5F2FB"/>
      </patternFill>
    </fill>
    <fill>
      <patternFill patternType="solid">
        <fgColor rgb="00EDEBF3"/>
      </patternFill>
    </fill>
  </fills>
  <borders count="3">
    <border>
      <left/>
      <right/>
      <top/>
      <bottom/>
      <diagonal/>
    </border>
    <border>
      <bottom style="thin">
        <color rgb="007A7890"/>
      </bottom>
    </border>
    <border>
      <left style="thin">
        <color rgb="007A7890"/>
      </left>
      <right style="thin">
        <color rgb="007A7890"/>
      </right>
      <top style="thin">
        <color rgb="007A7890"/>
      </top>
      <bottom style="thin">
        <color rgb="007A7890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0" borderId="0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5" fillId="2" borderId="2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horizontal="center" vertical="center" wrapText="1"/>
    </xf>
    <xf numFmtId="0" fontId="0" fillId="0" borderId="2" applyAlignment="1" pivotButton="0" quotePrefix="0" xfId="0">
      <alignment vertical="center"/>
    </xf>
    <xf numFmtId="0" fontId="0" fillId="0" borderId="2" applyAlignment="1" pivotButton="0" quotePrefix="0" xfId="0">
      <alignment vertical="center" wrapText="1"/>
    </xf>
    <xf numFmtId="164" fontId="0" fillId="0" borderId="2" applyAlignment="1" pivotButton="0" quotePrefix="0" xfId="0">
      <alignment vertical="center"/>
    </xf>
    <xf numFmtId="164" fontId="0" fillId="4" borderId="2" applyAlignment="1" pivotButton="0" quotePrefix="0" xfId="0">
      <alignment vertical="center"/>
    </xf>
    <xf numFmtId="4" fontId="0" fillId="0" borderId="2" applyAlignment="1" pivotButton="0" quotePrefix="0" xfId="0">
      <alignment vertical="center"/>
    </xf>
    <xf numFmtId="4" fontId="0" fillId="4" borderId="2" applyAlignment="1" pivotButton="0" quotePrefix="0" xfId="0">
      <alignment vertical="center"/>
    </xf>
    <xf numFmtId="0" fontId="3" fillId="3" borderId="2" applyAlignment="1" pivotButton="0" quotePrefix="0" xfId="0">
      <alignment horizontal="right"/>
    </xf>
    <xf numFmtId="0" fontId="0" fillId="3" borderId="2" pivotButton="0" quotePrefix="0" xfId="0"/>
    <xf numFmtId="4" fontId="3" fillId="3" borderId="2" pivotButton="0" quotePrefix="0" xfId="0"/>
    <xf numFmtId="0" fontId="7" fillId="0" borderId="0" pivotButton="0" quotePrefix="0" xfId="0"/>
    <xf numFmtId="0" fontId="6" fillId="0" borderId="0" pivotButton="0" quotePrefix="0" xfId="0"/>
    <xf numFmtId="0" fontId="8" fillId="0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67"/>
  <sheetViews>
    <sheetView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32" customWidth="1" min="3" max="3"/>
    <col width="8" customWidth="1" min="4" max="4"/>
    <col width="11" customWidth="1" min="5" max="5"/>
    <col width="13" customWidth="1" min="6" max="6"/>
    <col width="13" customWidth="1" min="7" max="7"/>
    <col width="13" customWidth="1" min="8" max="8"/>
    <col width="11" customWidth="1" min="9" max="9"/>
    <col width="11" customWidth="1" min="10" max="10"/>
    <col width="12" customWidth="1" min="11" max="11"/>
    <col width="14" customWidth="1" min="12" max="12"/>
    <col width="13" customWidth="1" min="13" max="13"/>
    <col width="13" customWidth="1" min="14" max="14"/>
    <col width="26" customWidth="1" min="15" max="15"/>
  </cols>
  <sheetData>
    <row r="1">
      <c r="A1" s="1" t="inlineStr">
        <is>
          <t>POPISNA LISTA</t>
        </is>
      </c>
    </row>
    <row r="2">
      <c r="A2" s="2" t="inlineStr">
        <is>
          <t>Popis zaliha robe po Pravilniku o načinu i rokovima vršenja popisa i usklađivanja knjigovodstvenog stanja sa stvarnim stanjem („Sl. glasnik RS“, br. 89/2020)</t>
        </is>
      </c>
    </row>
    <row r="4">
      <c r="A4" s="3" t="inlineStr">
        <is>
          <t>Naziv firme:</t>
        </is>
      </c>
      <c r="C4" s="4" t="n"/>
      <c r="D4" s="4" t="n"/>
      <c r="E4" s="4" t="n"/>
      <c r="F4" s="4" t="n"/>
      <c r="H4" s="3" t="inlineStr">
        <is>
          <t>PIB:</t>
        </is>
      </c>
      <c r="J4" s="4" t="n"/>
      <c r="K4" s="4" t="n"/>
      <c r="L4" s="4" t="n"/>
      <c r="M4" s="4" t="n"/>
    </row>
    <row r="5">
      <c r="A5" s="3" t="inlineStr">
        <is>
          <t>Magacin / lokacija:</t>
        </is>
      </c>
      <c r="C5" s="4" t="n"/>
      <c r="D5" s="4" t="n"/>
      <c r="E5" s="4" t="n"/>
      <c r="F5" s="4" t="n"/>
      <c r="H5" s="3" t="inlineStr">
        <is>
          <t>Broj liste / strana:</t>
        </is>
      </c>
      <c r="J5" s="4" t="n"/>
      <c r="K5" s="4" t="n"/>
      <c r="L5" s="4" t="n"/>
      <c r="M5" s="4" t="n"/>
    </row>
    <row r="6">
      <c r="A6" s="3" t="inlineStr">
        <is>
          <t>Datum popisa (brojanja):</t>
        </is>
      </c>
      <c r="C6" s="4" t="n"/>
      <c r="D6" s="4" t="n"/>
      <c r="E6" s="4" t="n"/>
      <c r="F6" s="4" t="n"/>
      <c r="H6" s="3" t="inlineStr">
        <is>
          <t>Stanje na dan:</t>
        </is>
      </c>
      <c r="J6" s="4" t="inlineStr">
        <is>
          <t>31.12.2026.</t>
        </is>
      </c>
      <c r="K6" s="4" t="n"/>
      <c r="L6" s="4" t="n"/>
      <c r="M6" s="4" t="n"/>
    </row>
    <row r="7">
      <c r="A7" s="3" t="inlineStr">
        <is>
          <t>Vrsta imovine:</t>
        </is>
      </c>
      <c r="C7" s="4" t="inlineStr">
        <is>
          <t>Zalihe robe</t>
        </is>
      </c>
      <c r="D7" s="4" t="n"/>
      <c r="E7" s="4" t="n"/>
      <c r="F7" s="4" t="n"/>
      <c r="H7" s="3" t="inlineStr">
        <is>
          <t>Rešenje o popisu broj:</t>
        </is>
      </c>
      <c r="J7" s="4" t="n"/>
      <c r="K7" s="4" t="n"/>
      <c r="L7" s="4" t="n"/>
      <c r="M7" s="4" t="n"/>
    </row>
    <row r="9" ht="28" customHeight="1">
      <c r="A9" s="5" t="inlineStr">
        <is>
          <t>Komisija upisuje kolone Izbrojano i Promene. Kolonu Knjigovodstveno stanje popunjava knjigovodstvo tek pošto komisija upiše stvarno stanje i potpiše listu (član 8. Pravilnika). Sive kolone se računaju same.</t>
        </is>
      </c>
    </row>
    <row r="11" ht="48" customHeight="1">
      <c r="A11" s="6" t="inlineStr">
        <is>
          <t>Red. br.</t>
        </is>
      </c>
      <c r="B11" s="6" t="inlineStr">
        <is>
          <t>Šifra artikla</t>
        </is>
      </c>
      <c r="C11" s="6" t="inlineStr">
        <is>
          <t>Naziv artikla</t>
        </is>
      </c>
      <c r="D11" s="6" t="inlineStr">
        <is>
          <t>Jed. mere</t>
        </is>
      </c>
      <c r="E11" s="6" t="inlineStr">
        <is>
          <t>Izbrojano</t>
        </is>
      </c>
      <c r="F11" s="6" t="inlineStr">
        <is>
          <t>Promene do dana popisa (+/−)</t>
        </is>
      </c>
      <c r="G11" s="6" t="inlineStr">
        <is>
          <t>Stvarno stanje na dan popisa</t>
        </is>
      </c>
      <c r="H11" s="6" t="inlineStr">
        <is>
          <t>Knjigovodstveno stanje</t>
        </is>
      </c>
      <c r="I11" s="6" t="inlineStr">
        <is>
          <t>Višak (količina)</t>
        </is>
      </c>
      <c r="J11" s="6" t="inlineStr">
        <is>
          <t>Manjak (količina)</t>
        </is>
      </c>
      <c r="K11" s="6" t="inlineStr">
        <is>
          <t>Cena po jedinici (din)</t>
        </is>
      </c>
      <c r="L11" s="6" t="inlineStr">
        <is>
          <t>Vrednost po popisu (din)</t>
        </is>
      </c>
      <c r="M11" s="6" t="inlineStr">
        <is>
          <t>Vrednost viška (din)</t>
        </is>
      </c>
      <c r="N11" s="6" t="inlineStr">
        <is>
          <t>Vrednost manjka (din)</t>
        </is>
      </c>
      <c r="O11" s="6" t="inlineStr">
        <is>
          <t>Napomena (oštećeno, zastarelo, tuđa roba)</t>
        </is>
      </c>
    </row>
    <row r="12" ht="24" customHeight="1">
      <c r="A12" s="7" t="n">
        <v>1</v>
      </c>
      <c r="B12" s="7" t="n">
        <v>2</v>
      </c>
      <c r="C12" s="7" t="n">
        <v>3</v>
      </c>
      <c r="D12" s="7" t="n">
        <v>4</v>
      </c>
      <c r="E12" s="7" t="n">
        <v>5</v>
      </c>
      <c r="F12" s="7" t="n">
        <v>6</v>
      </c>
      <c r="G12" s="7" t="inlineStr">
        <is>
          <t>7 = 5 + 6</t>
        </is>
      </c>
      <c r="H12" s="7" t="n">
        <v>8</v>
      </c>
      <c r="I12" s="7" t="inlineStr">
        <is>
          <t>9 = 7 − 8 ako &gt; 0</t>
        </is>
      </c>
      <c r="J12" s="7" t="inlineStr">
        <is>
          <t>10 = 8 − 7 ako &gt; 0</t>
        </is>
      </c>
      <c r="K12" s="7" t="n">
        <v>11</v>
      </c>
      <c r="L12" s="7" t="inlineStr">
        <is>
          <t>12 = 7 × 11</t>
        </is>
      </c>
      <c r="M12" s="7" t="inlineStr">
        <is>
          <t>13 = 9 × 11</t>
        </is>
      </c>
      <c r="N12" s="7" t="inlineStr">
        <is>
          <t>14 = 10 × 11</t>
        </is>
      </c>
      <c r="O12" s="7" t="n">
        <v>15</v>
      </c>
    </row>
    <row r="13">
      <c r="A13" s="8" t="n">
        <v>1</v>
      </c>
      <c r="B13" s="9" t="n"/>
      <c r="C13" s="10" t="n"/>
      <c r="D13" s="9" t="n"/>
      <c r="E13" s="11" t="n"/>
      <c r="F13" s="11" t="n"/>
      <c r="G13" s="12">
        <f>IF(AND(E13="",F13=""),"",N(E13)+N(F13))</f>
        <v/>
      </c>
      <c r="H13" s="11" t="n"/>
      <c r="I13" s="12">
        <f>IF(OR(G13="",H13=""),"",MAX(G13-H13,0))</f>
        <v/>
      </c>
      <c r="J13" s="12">
        <f>IF(OR(G13="",H13=""),"",MAX(H13-G13,0))</f>
        <v/>
      </c>
      <c r="K13" s="13" t="n"/>
      <c r="L13" s="14">
        <f>IF(OR(G13="",K13=""),"",G13*K13)</f>
        <v/>
      </c>
      <c r="M13" s="14">
        <f>IF(OR(I13="",K13=""),"",I13*K13)</f>
        <v/>
      </c>
      <c r="N13" s="14">
        <f>IF(OR(J13="",K13=""),"",J13*K13)</f>
        <v/>
      </c>
      <c r="O13" s="10" t="n"/>
    </row>
    <row r="14">
      <c r="A14" s="8" t="n">
        <v>2</v>
      </c>
      <c r="B14" s="9" t="n"/>
      <c r="C14" s="10" t="n"/>
      <c r="D14" s="9" t="n"/>
      <c r="E14" s="11" t="n"/>
      <c r="F14" s="11" t="n"/>
      <c r="G14" s="12">
        <f>IF(AND(E14="",F14=""),"",N(E14)+N(F14))</f>
        <v/>
      </c>
      <c r="H14" s="11" t="n"/>
      <c r="I14" s="12">
        <f>IF(OR(G14="",H14=""),"",MAX(G14-H14,0))</f>
        <v/>
      </c>
      <c r="J14" s="12">
        <f>IF(OR(G14="",H14=""),"",MAX(H14-G14,0))</f>
        <v/>
      </c>
      <c r="K14" s="13" t="n"/>
      <c r="L14" s="14">
        <f>IF(OR(G14="",K14=""),"",G14*K14)</f>
        <v/>
      </c>
      <c r="M14" s="14">
        <f>IF(OR(I14="",K14=""),"",I14*K14)</f>
        <v/>
      </c>
      <c r="N14" s="14">
        <f>IF(OR(J14="",K14=""),"",J14*K14)</f>
        <v/>
      </c>
      <c r="O14" s="10" t="n"/>
    </row>
    <row r="15">
      <c r="A15" s="8" t="n">
        <v>3</v>
      </c>
      <c r="B15" s="9" t="n"/>
      <c r="C15" s="10" t="n"/>
      <c r="D15" s="9" t="n"/>
      <c r="E15" s="11" t="n"/>
      <c r="F15" s="11" t="n"/>
      <c r="G15" s="12">
        <f>IF(AND(E15="",F15=""),"",N(E15)+N(F15))</f>
        <v/>
      </c>
      <c r="H15" s="11" t="n"/>
      <c r="I15" s="12">
        <f>IF(OR(G15="",H15=""),"",MAX(G15-H15,0))</f>
        <v/>
      </c>
      <c r="J15" s="12">
        <f>IF(OR(G15="",H15=""),"",MAX(H15-G15,0))</f>
        <v/>
      </c>
      <c r="K15" s="13" t="n"/>
      <c r="L15" s="14">
        <f>IF(OR(G15="",K15=""),"",G15*K15)</f>
        <v/>
      </c>
      <c r="M15" s="14">
        <f>IF(OR(I15="",K15=""),"",I15*K15)</f>
        <v/>
      </c>
      <c r="N15" s="14">
        <f>IF(OR(J15="",K15=""),"",J15*K15)</f>
        <v/>
      </c>
      <c r="O15" s="10" t="n"/>
    </row>
    <row r="16">
      <c r="A16" s="8" t="n">
        <v>4</v>
      </c>
      <c r="B16" s="9" t="n"/>
      <c r="C16" s="10" t="n"/>
      <c r="D16" s="9" t="n"/>
      <c r="E16" s="11" t="n"/>
      <c r="F16" s="11" t="n"/>
      <c r="G16" s="12">
        <f>IF(AND(E16="",F16=""),"",N(E16)+N(F16))</f>
        <v/>
      </c>
      <c r="H16" s="11" t="n"/>
      <c r="I16" s="12">
        <f>IF(OR(G16="",H16=""),"",MAX(G16-H16,0))</f>
        <v/>
      </c>
      <c r="J16" s="12">
        <f>IF(OR(G16="",H16=""),"",MAX(H16-G16,0))</f>
        <v/>
      </c>
      <c r="K16" s="13" t="n"/>
      <c r="L16" s="14">
        <f>IF(OR(G16="",K16=""),"",G16*K16)</f>
        <v/>
      </c>
      <c r="M16" s="14">
        <f>IF(OR(I16="",K16=""),"",I16*K16)</f>
        <v/>
      </c>
      <c r="N16" s="14">
        <f>IF(OR(J16="",K16=""),"",J16*K16)</f>
        <v/>
      </c>
      <c r="O16" s="10" t="n"/>
    </row>
    <row r="17">
      <c r="A17" s="8" t="n">
        <v>5</v>
      </c>
      <c r="B17" s="9" t="n"/>
      <c r="C17" s="10" t="n"/>
      <c r="D17" s="9" t="n"/>
      <c r="E17" s="11" t="n"/>
      <c r="F17" s="11" t="n"/>
      <c r="G17" s="12">
        <f>IF(AND(E17="",F17=""),"",N(E17)+N(F17))</f>
        <v/>
      </c>
      <c r="H17" s="11" t="n"/>
      <c r="I17" s="12">
        <f>IF(OR(G17="",H17=""),"",MAX(G17-H17,0))</f>
        <v/>
      </c>
      <c r="J17" s="12">
        <f>IF(OR(G17="",H17=""),"",MAX(H17-G17,0))</f>
        <v/>
      </c>
      <c r="K17" s="13" t="n"/>
      <c r="L17" s="14">
        <f>IF(OR(G17="",K17=""),"",G17*K17)</f>
        <v/>
      </c>
      <c r="M17" s="14">
        <f>IF(OR(I17="",K17=""),"",I17*K17)</f>
        <v/>
      </c>
      <c r="N17" s="14">
        <f>IF(OR(J17="",K17=""),"",J17*K17)</f>
        <v/>
      </c>
      <c r="O17" s="10" t="n"/>
    </row>
    <row r="18">
      <c r="A18" s="8" t="n">
        <v>6</v>
      </c>
      <c r="B18" s="9" t="n"/>
      <c r="C18" s="10" t="n"/>
      <c r="D18" s="9" t="n"/>
      <c r="E18" s="11" t="n"/>
      <c r="F18" s="11" t="n"/>
      <c r="G18" s="12">
        <f>IF(AND(E18="",F18=""),"",N(E18)+N(F18))</f>
        <v/>
      </c>
      <c r="H18" s="11" t="n"/>
      <c r="I18" s="12">
        <f>IF(OR(G18="",H18=""),"",MAX(G18-H18,0))</f>
        <v/>
      </c>
      <c r="J18" s="12">
        <f>IF(OR(G18="",H18=""),"",MAX(H18-G18,0))</f>
        <v/>
      </c>
      <c r="K18" s="13" t="n"/>
      <c r="L18" s="14">
        <f>IF(OR(G18="",K18=""),"",G18*K18)</f>
        <v/>
      </c>
      <c r="M18" s="14">
        <f>IF(OR(I18="",K18=""),"",I18*K18)</f>
        <v/>
      </c>
      <c r="N18" s="14">
        <f>IF(OR(J18="",K18=""),"",J18*K18)</f>
        <v/>
      </c>
      <c r="O18" s="10" t="n"/>
    </row>
    <row r="19">
      <c r="A19" s="8" t="n">
        <v>7</v>
      </c>
      <c r="B19" s="9" t="n"/>
      <c r="C19" s="10" t="n"/>
      <c r="D19" s="9" t="n"/>
      <c r="E19" s="11" t="n"/>
      <c r="F19" s="11" t="n"/>
      <c r="G19" s="12">
        <f>IF(AND(E19="",F19=""),"",N(E19)+N(F19))</f>
        <v/>
      </c>
      <c r="H19" s="11" t="n"/>
      <c r="I19" s="12">
        <f>IF(OR(G19="",H19=""),"",MAX(G19-H19,0))</f>
        <v/>
      </c>
      <c r="J19" s="12">
        <f>IF(OR(G19="",H19=""),"",MAX(H19-G19,0))</f>
        <v/>
      </c>
      <c r="K19" s="13" t="n"/>
      <c r="L19" s="14">
        <f>IF(OR(G19="",K19=""),"",G19*K19)</f>
        <v/>
      </c>
      <c r="M19" s="14">
        <f>IF(OR(I19="",K19=""),"",I19*K19)</f>
        <v/>
      </c>
      <c r="N19" s="14">
        <f>IF(OR(J19="",K19=""),"",J19*K19)</f>
        <v/>
      </c>
      <c r="O19" s="10" t="n"/>
    </row>
    <row r="20">
      <c r="A20" s="8" t="n">
        <v>8</v>
      </c>
      <c r="B20" s="9" t="n"/>
      <c r="C20" s="10" t="n"/>
      <c r="D20" s="9" t="n"/>
      <c r="E20" s="11" t="n"/>
      <c r="F20" s="11" t="n"/>
      <c r="G20" s="12">
        <f>IF(AND(E20="",F20=""),"",N(E20)+N(F20))</f>
        <v/>
      </c>
      <c r="H20" s="11" t="n"/>
      <c r="I20" s="12">
        <f>IF(OR(G20="",H20=""),"",MAX(G20-H20,0))</f>
        <v/>
      </c>
      <c r="J20" s="12">
        <f>IF(OR(G20="",H20=""),"",MAX(H20-G20,0))</f>
        <v/>
      </c>
      <c r="K20" s="13" t="n"/>
      <c r="L20" s="14">
        <f>IF(OR(G20="",K20=""),"",G20*K20)</f>
        <v/>
      </c>
      <c r="M20" s="14">
        <f>IF(OR(I20="",K20=""),"",I20*K20)</f>
        <v/>
      </c>
      <c r="N20" s="14">
        <f>IF(OR(J20="",K20=""),"",J20*K20)</f>
        <v/>
      </c>
      <c r="O20" s="10" t="n"/>
    </row>
    <row r="21">
      <c r="A21" s="8" t="n">
        <v>9</v>
      </c>
      <c r="B21" s="9" t="n"/>
      <c r="C21" s="10" t="n"/>
      <c r="D21" s="9" t="n"/>
      <c r="E21" s="11" t="n"/>
      <c r="F21" s="11" t="n"/>
      <c r="G21" s="12">
        <f>IF(AND(E21="",F21=""),"",N(E21)+N(F21))</f>
        <v/>
      </c>
      <c r="H21" s="11" t="n"/>
      <c r="I21" s="12">
        <f>IF(OR(G21="",H21=""),"",MAX(G21-H21,0))</f>
        <v/>
      </c>
      <c r="J21" s="12">
        <f>IF(OR(G21="",H21=""),"",MAX(H21-G21,0))</f>
        <v/>
      </c>
      <c r="K21" s="13" t="n"/>
      <c r="L21" s="14">
        <f>IF(OR(G21="",K21=""),"",G21*K21)</f>
        <v/>
      </c>
      <c r="M21" s="14">
        <f>IF(OR(I21="",K21=""),"",I21*K21)</f>
        <v/>
      </c>
      <c r="N21" s="14">
        <f>IF(OR(J21="",K21=""),"",J21*K21)</f>
        <v/>
      </c>
      <c r="O21" s="10" t="n"/>
    </row>
    <row r="22">
      <c r="A22" s="8" t="n">
        <v>10</v>
      </c>
      <c r="B22" s="9" t="n"/>
      <c r="C22" s="10" t="n"/>
      <c r="D22" s="9" t="n"/>
      <c r="E22" s="11" t="n"/>
      <c r="F22" s="11" t="n"/>
      <c r="G22" s="12">
        <f>IF(AND(E22="",F22=""),"",N(E22)+N(F22))</f>
        <v/>
      </c>
      <c r="H22" s="11" t="n"/>
      <c r="I22" s="12">
        <f>IF(OR(G22="",H22=""),"",MAX(G22-H22,0))</f>
        <v/>
      </c>
      <c r="J22" s="12">
        <f>IF(OR(G22="",H22=""),"",MAX(H22-G22,0))</f>
        <v/>
      </c>
      <c r="K22" s="13" t="n"/>
      <c r="L22" s="14">
        <f>IF(OR(G22="",K22=""),"",G22*K22)</f>
        <v/>
      </c>
      <c r="M22" s="14">
        <f>IF(OR(I22="",K22=""),"",I22*K22)</f>
        <v/>
      </c>
      <c r="N22" s="14">
        <f>IF(OR(J22="",K22=""),"",J22*K22)</f>
        <v/>
      </c>
      <c r="O22" s="10" t="n"/>
    </row>
    <row r="23">
      <c r="A23" s="8" t="n">
        <v>11</v>
      </c>
      <c r="B23" s="9" t="n"/>
      <c r="C23" s="10" t="n"/>
      <c r="D23" s="9" t="n"/>
      <c r="E23" s="11" t="n"/>
      <c r="F23" s="11" t="n"/>
      <c r="G23" s="12">
        <f>IF(AND(E23="",F23=""),"",N(E23)+N(F23))</f>
        <v/>
      </c>
      <c r="H23" s="11" t="n"/>
      <c r="I23" s="12">
        <f>IF(OR(G23="",H23=""),"",MAX(G23-H23,0))</f>
        <v/>
      </c>
      <c r="J23" s="12">
        <f>IF(OR(G23="",H23=""),"",MAX(H23-G23,0))</f>
        <v/>
      </c>
      <c r="K23" s="13" t="n"/>
      <c r="L23" s="14">
        <f>IF(OR(G23="",K23=""),"",G23*K23)</f>
        <v/>
      </c>
      <c r="M23" s="14">
        <f>IF(OR(I23="",K23=""),"",I23*K23)</f>
        <v/>
      </c>
      <c r="N23" s="14">
        <f>IF(OR(J23="",K23=""),"",J23*K23)</f>
        <v/>
      </c>
      <c r="O23" s="10" t="n"/>
    </row>
    <row r="24">
      <c r="A24" s="8" t="n">
        <v>12</v>
      </c>
      <c r="B24" s="9" t="n"/>
      <c r="C24" s="10" t="n"/>
      <c r="D24" s="9" t="n"/>
      <c r="E24" s="11" t="n"/>
      <c r="F24" s="11" t="n"/>
      <c r="G24" s="12">
        <f>IF(AND(E24="",F24=""),"",N(E24)+N(F24))</f>
        <v/>
      </c>
      <c r="H24" s="11" t="n"/>
      <c r="I24" s="12">
        <f>IF(OR(G24="",H24=""),"",MAX(G24-H24,0))</f>
        <v/>
      </c>
      <c r="J24" s="12">
        <f>IF(OR(G24="",H24=""),"",MAX(H24-G24,0))</f>
        <v/>
      </c>
      <c r="K24" s="13" t="n"/>
      <c r="L24" s="14">
        <f>IF(OR(G24="",K24=""),"",G24*K24)</f>
        <v/>
      </c>
      <c r="M24" s="14">
        <f>IF(OR(I24="",K24=""),"",I24*K24)</f>
        <v/>
      </c>
      <c r="N24" s="14">
        <f>IF(OR(J24="",K24=""),"",J24*K24)</f>
        <v/>
      </c>
      <c r="O24" s="10" t="n"/>
    </row>
    <row r="25">
      <c r="A25" s="8" t="n">
        <v>13</v>
      </c>
      <c r="B25" s="9" t="n"/>
      <c r="C25" s="10" t="n"/>
      <c r="D25" s="9" t="n"/>
      <c r="E25" s="11" t="n"/>
      <c r="F25" s="11" t="n"/>
      <c r="G25" s="12">
        <f>IF(AND(E25="",F25=""),"",N(E25)+N(F25))</f>
        <v/>
      </c>
      <c r="H25" s="11" t="n"/>
      <c r="I25" s="12">
        <f>IF(OR(G25="",H25=""),"",MAX(G25-H25,0))</f>
        <v/>
      </c>
      <c r="J25" s="12">
        <f>IF(OR(G25="",H25=""),"",MAX(H25-G25,0))</f>
        <v/>
      </c>
      <c r="K25" s="13" t="n"/>
      <c r="L25" s="14">
        <f>IF(OR(G25="",K25=""),"",G25*K25)</f>
        <v/>
      </c>
      <c r="M25" s="14">
        <f>IF(OR(I25="",K25=""),"",I25*K25)</f>
        <v/>
      </c>
      <c r="N25" s="14">
        <f>IF(OR(J25="",K25=""),"",J25*K25)</f>
        <v/>
      </c>
      <c r="O25" s="10" t="n"/>
    </row>
    <row r="26">
      <c r="A26" s="8" t="n">
        <v>14</v>
      </c>
      <c r="B26" s="9" t="n"/>
      <c r="C26" s="10" t="n"/>
      <c r="D26" s="9" t="n"/>
      <c r="E26" s="11" t="n"/>
      <c r="F26" s="11" t="n"/>
      <c r="G26" s="12">
        <f>IF(AND(E26="",F26=""),"",N(E26)+N(F26))</f>
        <v/>
      </c>
      <c r="H26" s="11" t="n"/>
      <c r="I26" s="12">
        <f>IF(OR(G26="",H26=""),"",MAX(G26-H26,0))</f>
        <v/>
      </c>
      <c r="J26" s="12">
        <f>IF(OR(G26="",H26=""),"",MAX(H26-G26,0))</f>
        <v/>
      </c>
      <c r="K26" s="13" t="n"/>
      <c r="L26" s="14">
        <f>IF(OR(G26="",K26=""),"",G26*K26)</f>
        <v/>
      </c>
      <c r="M26" s="14">
        <f>IF(OR(I26="",K26=""),"",I26*K26)</f>
        <v/>
      </c>
      <c r="N26" s="14">
        <f>IF(OR(J26="",K26=""),"",J26*K26)</f>
        <v/>
      </c>
      <c r="O26" s="10" t="n"/>
    </row>
    <row r="27">
      <c r="A27" s="8" t="n">
        <v>15</v>
      </c>
      <c r="B27" s="9" t="n"/>
      <c r="C27" s="10" t="n"/>
      <c r="D27" s="9" t="n"/>
      <c r="E27" s="11" t="n"/>
      <c r="F27" s="11" t="n"/>
      <c r="G27" s="12">
        <f>IF(AND(E27="",F27=""),"",N(E27)+N(F27))</f>
        <v/>
      </c>
      <c r="H27" s="11" t="n"/>
      <c r="I27" s="12">
        <f>IF(OR(G27="",H27=""),"",MAX(G27-H27,0))</f>
        <v/>
      </c>
      <c r="J27" s="12">
        <f>IF(OR(G27="",H27=""),"",MAX(H27-G27,0))</f>
        <v/>
      </c>
      <c r="K27" s="13" t="n"/>
      <c r="L27" s="14">
        <f>IF(OR(G27="",K27=""),"",G27*K27)</f>
        <v/>
      </c>
      <c r="M27" s="14">
        <f>IF(OR(I27="",K27=""),"",I27*K27)</f>
        <v/>
      </c>
      <c r="N27" s="14">
        <f>IF(OR(J27="",K27=""),"",J27*K27)</f>
        <v/>
      </c>
      <c r="O27" s="10" t="n"/>
    </row>
    <row r="28">
      <c r="A28" s="8" t="n">
        <v>16</v>
      </c>
      <c r="B28" s="9" t="n"/>
      <c r="C28" s="10" t="n"/>
      <c r="D28" s="9" t="n"/>
      <c r="E28" s="11" t="n"/>
      <c r="F28" s="11" t="n"/>
      <c r="G28" s="12">
        <f>IF(AND(E28="",F28=""),"",N(E28)+N(F28))</f>
        <v/>
      </c>
      <c r="H28" s="11" t="n"/>
      <c r="I28" s="12">
        <f>IF(OR(G28="",H28=""),"",MAX(G28-H28,0))</f>
        <v/>
      </c>
      <c r="J28" s="12">
        <f>IF(OR(G28="",H28=""),"",MAX(H28-G28,0))</f>
        <v/>
      </c>
      <c r="K28" s="13" t="n"/>
      <c r="L28" s="14">
        <f>IF(OR(G28="",K28=""),"",G28*K28)</f>
        <v/>
      </c>
      <c r="M28" s="14">
        <f>IF(OR(I28="",K28=""),"",I28*K28)</f>
        <v/>
      </c>
      <c r="N28" s="14">
        <f>IF(OR(J28="",K28=""),"",J28*K28)</f>
        <v/>
      </c>
      <c r="O28" s="10" t="n"/>
    </row>
    <row r="29">
      <c r="A29" s="8" t="n">
        <v>17</v>
      </c>
      <c r="B29" s="9" t="n"/>
      <c r="C29" s="10" t="n"/>
      <c r="D29" s="9" t="n"/>
      <c r="E29" s="11" t="n"/>
      <c r="F29" s="11" t="n"/>
      <c r="G29" s="12">
        <f>IF(AND(E29="",F29=""),"",N(E29)+N(F29))</f>
        <v/>
      </c>
      <c r="H29" s="11" t="n"/>
      <c r="I29" s="12">
        <f>IF(OR(G29="",H29=""),"",MAX(G29-H29,0))</f>
        <v/>
      </c>
      <c r="J29" s="12">
        <f>IF(OR(G29="",H29=""),"",MAX(H29-G29,0))</f>
        <v/>
      </c>
      <c r="K29" s="13" t="n"/>
      <c r="L29" s="14">
        <f>IF(OR(G29="",K29=""),"",G29*K29)</f>
        <v/>
      </c>
      <c r="M29" s="14">
        <f>IF(OR(I29="",K29=""),"",I29*K29)</f>
        <v/>
      </c>
      <c r="N29" s="14">
        <f>IF(OR(J29="",K29=""),"",J29*K29)</f>
        <v/>
      </c>
      <c r="O29" s="10" t="n"/>
    </row>
    <row r="30">
      <c r="A30" s="8" t="n">
        <v>18</v>
      </c>
      <c r="B30" s="9" t="n"/>
      <c r="C30" s="10" t="n"/>
      <c r="D30" s="9" t="n"/>
      <c r="E30" s="11" t="n"/>
      <c r="F30" s="11" t="n"/>
      <c r="G30" s="12">
        <f>IF(AND(E30="",F30=""),"",N(E30)+N(F30))</f>
        <v/>
      </c>
      <c r="H30" s="11" t="n"/>
      <c r="I30" s="12">
        <f>IF(OR(G30="",H30=""),"",MAX(G30-H30,0))</f>
        <v/>
      </c>
      <c r="J30" s="12">
        <f>IF(OR(G30="",H30=""),"",MAX(H30-G30,0))</f>
        <v/>
      </c>
      <c r="K30" s="13" t="n"/>
      <c r="L30" s="14">
        <f>IF(OR(G30="",K30=""),"",G30*K30)</f>
        <v/>
      </c>
      <c r="M30" s="14">
        <f>IF(OR(I30="",K30=""),"",I30*K30)</f>
        <v/>
      </c>
      <c r="N30" s="14">
        <f>IF(OR(J30="",K30=""),"",J30*K30)</f>
        <v/>
      </c>
      <c r="O30" s="10" t="n"/>
    </row>
    <row r="31">
      <c r="A31" s="8" t="n">
        <v>19</v>
      </c>
      <c r="B31" s="9" t="n"/>
      <c r="C31" s="10" t="n"/>
      <c r="D31" s="9" t="n"/>
      <c r="E31" s="11" t="n"/>
      <c r="F31" s="11" t="n"/>
      <c r="G31" s="12">
        <f>IF(AND(E31="",F31=""),"",N(E31)+N(F31))</f>
        <v/>
      </c>
      <c r="H31" s="11" t="n"/>
      <c r="I31" s="12">
        <f>IF(OR(G31="",H31=""),"",MAX(G31-H31,0))</f>
        <v/>
      </c>
      <c r="J31" s="12">
        <f>IF(OR(G31="",H31=""),"",MAX(H31-G31,0))</f>
        <v/>
      </c>
      <c r="K31" s="13" t="n"/>
      <c r="L31" s="14">
        <f>IF(OR(G31="",K31=""),"",G31*K31)</f>
        <v/>
      </c>
      <c r="M31" s="14">
        <f>IF(OR(I31="",K31=""),"",I31*K31)</f>
        <v/>
      </c>
      <c r="N31" s="14">
        <f>IF(OR(J31="",K31=""),"",J31*K31)</f>
        <v/>
      </c>
      <c r="O31" s="10" t="n"/>
    </row>
    <row r="32">
      <c r="A32" s="8" t="n">
        <v>20</v>
      </c>
      <c r="B32" s="9" t="n"/>
      <c r="C32" s="10" t="n"/>
      <c r="D32" s="9" t="n"/>
      <c r="E32" s="11" t="n"/>
      <c r="F32" s="11" t="n"/>
      <c r="G32" s="12">
        <f>IF(AND(E32="",F32=""),"",N(E32)+N(F32))</f>
        <v/>
      </c>
      <c r="H32" s="11" t="n"/>
      <c r="I32" s="12">
        <f>IF(OR(G32="",H32=""),"",MAX(G32-H32,0))</f>
        <v/>
      </c>
      <c r="J32" s="12">
        <f>IF(OR(G32="",H32=""),"",MAX(H32-G32,0))</f>
        <v/>
      </c>
      <c r="K32" s="13" t="n"/>
      <c r="L32" s="14">
        <f>IF(OR(G32="",K32=""),"",G32*K32)</f>
        <v/>
      </c>
      <c r="M32" s="14">
        <f>IF(OR(I32="",K32=""),"",I32*K32)</f>
        <v/>
      </c>
      <c r="N32" s="14">
        <f>IF(OR(J32="",K32=""),"",J32*K32)</f>
        <v/>
      </c>
      <c r="O32" s="10" t="n"/>
    </row>
    <row r="33">
      <c r="A33" s="8" t="n">
        <v>21</v>
      </c>
      <c r="B33" s="9" t="n"/>
      <c r="C33" s="10" t="n"/>
      <c r="D33" s="9" t="n"/>
      <c r="E33" s="11" t="n"/>
      <c r="F33" s="11" t="n"/>
      <c r="G33" s="12">
        <f>IF(AND(E33="",F33=""),"",N(E33)+N(F33))</f>
        <v/>
      </c>
      <c r="H33" s="11" t="n"/>
      <c r="I33" s="12">
        <f>IF(OR(G33="",H33=""),"",MAX(G33-H33,0))</f>
        <v/>
      </c>
      <c r="J33" s="12">
        <f>IF(OR(G33="",H33=""),"",MAX(H33-G33,0))</f>
        <v/>
      </c>
      <c r="K33" s="13" t="n"/>
      <c r="L33" s="14">
        <f>IF(OR(G33="",K33=""),"",G33*K33)</f>
        <v/>
      </c>
      <c r="M33" s="14">
        <f>IF(OR(I33="",K33=""),"",I33*K33)</f>
        <v/>
      </c>
      <c r="N33" s="14">
        <f>IF(OR(J33="",K33=""),"",J33*K33)</f>
        <v/>
      </c>
      <c r="O33" s="10" t="n"/>
    </row>
    <row r="34">
      <c r="A34" s="8" t="n">
        <v>22</v>
      </c>
      <c r="B34" s="9" t="n"/>
      <c r="C34" s="10" t="n"/>
      <c r="D34" s="9" t="n"/>
      <c r="E34" s="11" t="n"/>
      <c r="F34" s="11" t="n"/>
      <c r="G34" s="12">
        <f>IF(AND(E34="",F34=""),"",N(E34)+N(F34))</f>
        <v/>
      </c>
      <c r="H34" s="11" t="n"/>
      <c r="I34" s="12">
        <f>IF(OR(G34="",H34=""),"",MAX(G34-H34,0))</f>
        <v/>
      </c>
      <c r="J34" s="12">
        <f>IF(OR(G34="",H34=""),"",MAX(H34-G34,0))</f>
        <v/>
      </c>
      <c r="K34" s="13" t="n"/>
      <c r="L34" s="14">
        <f>IF(OR(G34="",K34=""),"",G34*K34)</f>
        <v/>
      </c>
      <c r="M34" s="14">
        <f>IF(OR(I34="",K34=""),"",I34*K34)</f>
        <v/>
      </c>
      <c r="N34" s="14">
        <f>IF(OR(J34="",K34=""),"",J34*K34)</f>
        <v/>
      </c>
      <c r="O34" s="10" t="n"/>
    </row>
    <row r="35">
      <c r="A35" s="8" t="n">
        <v>23</v>
      </c>
      <c r="B35" s="9" t="n"/>
      <c r="C35" s="10" t="n"/>
      <c r="D35" s="9" t="n"/>
      <c r="E35" s="11" t="n"/>
      <c r="F35" s="11" t="n"/>
      <c r="G35" s="12">
        <f>IF(AND(E35="",F35=""),"",N(E35)+N(F35))</f>
        <v/>
      </c>
      <c r="H35" s="11" t="n"/>
      <c r="I35" s="12">
        <f>IF(OR(G35="",H35=""),"",MAX(G35-H35,0))</f>
        <v/>
      </c>
      <c r="J35" s="12">
        <f>IF(OR(G35="",H35=""),"",MAX(H35-G35,0))</f>
        <v/>
      </c>
      <c r="K35" s="13" t="n"/>
      <c r="L35" s="14">
        <f>IF(OR(G35="",K35=""),"",G35*K35)</f>
        <v/>
      </c>
      <c r="M35" s="14">
        <f>IF(OR(I35="",K35=""),"",I35*K35)</f>
        <v/>
      </c>
      <c r="N35" s="14">
        <f>IF(OR(J35="",K35=""),"",J35*K35)</f>
        <v/>
      </c>
      <c r="O35" s="10" t="n"/>
    </row>
    <row r="36">
      <c r="A36" s="8" t="n">
        <v>24</v>
      </c>
      <c r="B36" s="9" t="n"/>
      <c r="C36" s="10" t="n"/>
      <c r="D36" s="9" t="n"/>
      <c r="E36" s="11" t="n"/>
      <c r="F36" s="11" t="n"/>
      <c r="G36" s="12">
        <f>IF(AND(E36="",F36=""),"",N(E36)+N(F36))</f>
        <v/>
      </c>
      <c r="H36" s="11" t="n"/>
      <c r="I36" s="12">
        <f>IF(OR(G36="",H36=""),"",MAX(G36-H36,0))</f>
        <v/>
      </c>
      <c r="J36" s="12">
        <f>IF(OR(G36="",H36=""),"",MAX(H36-G36,0))</f>
        <v/>
      </c>
      <c r="K36" s="13" t="n"/>
      <c r="L36" s="14">
        <f>IF(OR(G36="",K36=""),"",G36*K36)</f>
        <v/>
      </c>
      <c r="M36" s="14">
        <f>IF(OR(I36="",K36=""),"",I36*K36)</f>
        <v/>
      </c>
      <c r="N36" s="14">
        <f>IF(OR(J36="",K36=""),"",J36*K36)</f>
        <v/>
      </c>
      <c r="O36" s="10" t="n"/>
    </row>
    <row r="37">
      <c r="A37" s="8" t="n">
        <v>25</v>
      </c>
      <c r="B37" s="9" t="n"/>
      <c r="C37" s="10" t="n"/>
      <c r="D37" s="9" t="n"/>
      <c r="E37" s="11" t="n"/>
      <c r="F37" s="11" t="n"/>
      <c r="G37" s="12">
        <f>IF(AND(E37="",F37=""),"",N(E37)+N(F37))</f>
        <v/>
      </c>
      <c r="H37" s="11" t="n"/>
      <c r="I37" s="12">
        <f>IF(OR(G37="",H37=""),"",MAX(G37-H37,0))</f>
        <v/>
      </c>
      <c r="J37" s="12">
        <f>IF(OR(G37="",H37=""),"",MAX(H37-G37,0))</f>
        <v/>
      </c>
      <c r="K37" s="13" t="n"/>
      <c r="L37" s="14">
        <f>IF(OR(G37="",K37=""),"",G37*K37)</f>
        <v/>
      </c>
      <c r="M37" s="14">
        <f>IF(OR(I37="",K37=""),"",I37*K37)</f>
        <v/>
      </c>
      <c r="N37" s="14">
        <f>IF(OR(J37="",K37=""),"",J37*K37)</f>
        <v/>
      </c>
      <c r="O37" s="10" t="n"/>
    </row>
    <row r="38">
      <c r="A38" s="8" t="n">
        <v>26</v>
      </c>
      <c r="B38" s="9" t="n"/>
      <c r="C38" s="10" t="n"/>
      <c r="D38" s="9" t="n"/>
      <c r="E38" s="11" t="n"/>
      <c r="F38" s="11" t="n"/>
      <c r="G38" s="12">
        <f>IF(AND(E38="",F38=""),"",N(E38)+N(F38))</f>
        <v/>
      </c>
      <c r="H38" s="11" t="n"/>
      <c r="I38" s="12">
        <f>IF(OR(G38="",H38=""),"",MAX(G38-H38,0))</f>
        <v/>
      </c>
      <c r="J38" s="12">
        <f>IF(OR(G38="",H38=""),"",MAX(H38-G38,0))</f>
        <v/>
      </c>
      <c r="K38" s="13" t="n"/>
      <c r="L38" s="14">
        <f>IF(OR(G38="",K38=""),"",G38*K38)</f>
        <v/>
      </c>
      <c r="M38" s="14">
        <f>IF(OR(I38="",K38=""),"",I38*K38)</f>
        <v/>
      </c>
      <c r="N38" s="14">
        <f>IF(OR(J38="",K38=""),"",J38*K38)</f>
        <v/>
      </c>
      <c r="O38" s="10" t="n"/>
    </row>
    <row r="39">
      <c r="A39" s="8" t="n">
        <v>27</v>
      </c>
      <c r="B39" s="9" t="n"/>
      <c r="C39" s="10" t="n"/>
      <c r="D39" s="9" t="n"/>
      <c r="E39" s="11" t="n"/>
      <c r="F39" s="11" t="n"/>
      <c r="G39" s="12">
        <f>IF(AND(E39="",F39=""),"",N(E39)+N(F39))</f>
        <v/>
      </c>
      <c r="H39" s="11" t="n"/>
      <c r="I39" s="12">
        <f>IF(OR(G39="",H39=""),"",MAX(G39-H39,0))</f>
        <v/>
      </c>
      <c r="J39" s="12">
        <f>IF(OR(G39="",H39=""),"",MAX(H39-G39,0))</f>
        <v/>
      </c>
      <c r="K39" s="13" t="n"/>
      <c r="L39" s="14">
        <f>IF(OR(G39="",K39=""),"",G39*K39)</f>
        <v/>
      </c>
      <c r="M39" s="14">
        <f>IF(OR(I39="",K39=""),"",I39*K39)</f>
        <v/>
      </c>
      <c r="N39" s="14">
        <f>IF(OR(J39="",K39=""),"",J39*K39)</f>
        <v/>
      </c>
      <c r="O39" s="10" t="n"/>
    </row>
    <row r="40">
      <c r="A40" s="8" t="n">
        <v>28</v>
      </c>
      <c r="B40" s="9" t="n"/>
      <c r="C40" s="10" t="n"/>
      <c r="D40" s="9" t="n"/>
      <c r="E40" s="11" t="n"/>
      <c r="F40" s="11" t="n"/>
      <c r="G40" s="12">
        <f>IF(AND(E40="",F40=""),"",N(E40)+N(F40))</f>
        <v/>
      </c>
      <c r="H40" s="11" t="n"/>
      <c r="I40" s="12">
        <f>IF(OR(G40="",H40=""),"",MAX(G40-H40,0))</f>
        <v/>
      </c>
      <c r="J40" s="12">
        <f>IF(OR(G40="",H40=""),"",MAX(H40-G40,0))</f>
        <v/>
      </c>
      <c r="K40" s="13" t="n"/>
      <c r="L40" s="14">
        <f>IF(OR(G40="",K40=""),"",G40*K40)</f>
        <v/>
      </c>
      <c r="M40" s="14">
        <f>IF(OR(I40="",K40=""),"",I40*K40)</f>
        <v/>
      </c>
      <c r="N40" s="14">
        <f>IF(OR(J40="",K40=""),"",J40*K40)</f>
        <v/>
      </c>
      <c r="O40" s="10" t="n"/>
    </row>
    <row r="41">
      <c r="A41" s="8" t="n">
        <v>29</v>
      </c>
      <c r="B41" s="9" t="n"/>
      <c r="C41" s="10" t="n"/>
      <c r="D41" s="9" t="n"/>
      <c r="E41" s="11" t="n"/>
      <c r="F41" s="11" t="n"/>
      <c r="G41" s="12">
        <f>IF(AND(E41="",F41=""),"",N(E41)+N(F41))</f>
        <v/>
      </c>
      <c r="H41" s="11" t="n"/>
      <c r="I41" s="12">
        <f>IF(OR(G41="",H41=""),"",MAX(G41-H41,0))</f>
        <v/>
      </c>
      <c r="J41" s="12">
        <f>IF(OR(G41="",H41=""),"",MAX(H41-G41,0))</f>
        <v/>
      </c>
      <c r="K41" s="13" t="n"/>
      <c r="L41" s="14">
        <f>IF(OR(G41="",K41=""),"",G41*K41)</f>
        <v/>
      </c>
      <c r="M41" s="14">
        <f>IF(OR(I41="",K41=""),"",I41*K41)</f>
        <v/>
      </c>
      <c r="N41" s="14">
        <f>IF(OR(J41="",K41=""),"",J41*K41)</f>
        <v/>
      </c>
      <c r="O41" s="10" t="n"/>
    </row>
    <row r="42">
      <c r="A42" s="8" t="n">
        <v>30</v>
      </c>
      <c r="B42" s="9" t="n"/>
      <c r="C42" s="10" t="n"/>
      <c r="D42" s="9" t="n"/>
      <c r="E42" s="11" t="n"/>
      <c r="F42" s="11" t="n"/>
      <c r="G42" s="12">
        <f>IF(AND(E42="",F42=""),"",N(E42)+N(F42))</f>
        <v/>
      </c>
      <c r="H42" s="11" t="n"/>
      <c r="I42" s="12">
        <f>IF(OR(G42="",H42=""),"",MAX(G42-H42,0))</f>
        <v/>
      </c>
      <c r="J42" s="12">
        <f>IF(OR(G42="",H42=""),"",MAX(H42-G42,0))</f>
        <v/>
      </c>
      <c r="K42" s="13" t="n"/>
      <c r="L42" s="14">
        <f>IF(OR(G42="",K42=""),"",G42*K42)</f>
        <v/>
      </c>
      <c r="M42" s="14">
        <f>IF(OR(I42="",K42=""),"",I42*K42)</f>
        <v/>
      </c>
      <c r="N42" s="14">
        <f>IF(OR(J42="",K42=""),"",J42*K42)</f>
        <v/>
      </c>
      <c r="O42" s="10" t="n"/>
    </row>
    <row r="43">
      <c r="A43" s="8" t="n">
        <v>31</v>
      </c>
      <c r="B43" s="9" t="n"/>
      <c r="C43" s="10" t="n"/>
      <c r="D43" s="9" t="n"/>
      <c r="E43" s="11" t="n"/>
      <c r="F43" s="11" t="n"/>
      <c r="G43" s="12">
        <f>IF(AND(E43="",F43=""),"",N(E43)+N(F43))</f>
        <v/>
      </c>
      <c r="H43" s="11" t="n"/>
      <c r="I43" s="12">
        <f>IF(OR(G43="",H43=""),"",MAX(G43-H43,0))</f>
        <v/>
      </c>
      <c r="J43" s="12">
        <f>IF(OR(G43="",H43=""),"",MAX(H43-G43,0))</f>
        <v/>
      </c>
      <c r="K43" s="13" t="n"/>
      <c r="L43" s="14">
        <f>IF(OR(G43="",K43=""),"",G43*K43)</f>
        <v/>
      </c>
      <c r="M43" s="14">
        <f>IF(OR(I43="",K43=""),"",I43*K43)</f>
        <v/>
      </c>
      <c r="N43" s="14">
        <f>IF(OR(J43="",K43=""),"",J43*K43)</f>
        <v/>
      </c>
      <c r="O43" s="10" t="n"/>
    </row>
    <row r="44">
      <c r="A44" s="8" t="n">
        <v>32</v>
      </c>
      <c r="B44" s="9" t="n"/>
      <c r="C44" s="10" t="n"/>
      <c r="D44" s="9" t="n"/>
      <c r="E44" s="11" t="n"/>
      <c r="F44" s="11" t="n"/>
      <c r="G44" s="12">
        <f>IF(AND(E44="",F44=""),"",N(E44)+N(F44))</f>
        <v/>
      </c>
      <c r="H44" s="11" t="n"/>
      <c r="I44" s="12">
        <f>IF(OR(G44="",H44=""),"",MAX(G44-H44,0))</f>
        <v/>
      </c>
      <c r="J44" s="12">
        <f>IF(OR(G44="",H44=""),"",MAX(H44-G44,0))</f>
        <v/>
      </c>
      <c r="K44" s="13" t="n"/>
      <c r="L44" s="14">
        <f>IF(OR(G44="",K44=""),"",G44*K44)</f>
        <v/>
      </c>
      <c r="M44" s="14">
        <f>IF(OR(I44="",K44=""),"",I44*K44)</f>
        <v/>
      </c>
      <c r="N44" s="14">
        <f>IF(OR(J44="",K44=""),"",J44*K44)</f>
        <v/>
      </c>
      <c r="O44" s="10" t="n"/>
    </row>
    <row r="45">
      <c r="A45" s="8" t="n">
        <v>33</v>
      </c>
      <c r="B45" s="9" t="n"/>
      <c r="C45" s="10" t="n"/>
      <c r="D45" s="9" t="n"/>
      <c r="E45" s="11" t="n"/>
      <c r="F45" s="11" t="n"/>
      <c r="G45" s="12">
        <f>IF(AND(E45="",F45=""),"",N(E45)+N(F45))</f>
        <v/>
      </c>
      <c r="H45" s="11" t="n"/>
      <c r="I45" s="12">
        <f>IF(OR(G45="",H45=""),"",MAX(G45-H45,0))</f>
        <v/>
      </c>
      <c r="J45" s="12">
        <f>IF(OR(G45="",H45=""),"",MAX(H45-G45,0))</f>
        <v/>
      </c>
      <c r="K45" s="13" t="n"/>
      <c r="L45" s="14">
        <f>IF(OR(G45="",K45=""),"",G45*K45)</f>
        <v/>
      </c>
      <c r="M45" s="14">
        <f>IF(OR(I45="",K45=""),"",I45*K45)</f>
        <v/>
      </c>
      <c r="N45" s="14">
        <f>IF(OR(J45="",K45=""),"",J45*K45)</f>
        <v/>
      </c>
      <c r="O45" s="10" t="n"/>
    </row>
    <row r="46">
      <c r="A46" s="8" t="n">
        <v>34</v>
      </c>
      <c r="B46" s="9" t="n"/>
      <c r="C46" s="10" t="n"/>
      <c r="D46" s="9" t="n"/>
      <c r="E46" s="11" t="n"/>
      <c r="F46" s="11" t="n"/>
      <c r="G46" s="12">
        <f>IF(AND(E46="",F46=""),"",N(E46)+N(F46))</f>
        <v/>
      </c>
      <c r="H46" s="11" t="n"/>
      <c r="I46" s="12">
        <f>IF(OR(G46="",H46=""),"",MAX(G46-H46,0))</f>
        <v/>
      </c>
      <c r="J46" s="12">
        <f>IF(OR(G46="",H46=""),"",MAX(H46-G46,0))</f>
        <v/>
      </c>
      <c r="K46" s="13" t="n"/>
      <c r="L46" s="14">
        <f>IF(OR(G46="",K46=""),"",G46*K46)</f>
        <v/>
      </c>
      <c r="M46" s="14">
        <f>IF(OR(I46="",K46=""),"",I46*K46)</f>
        <v/>
      </c>
      <c r="N46" s="14">
        <f>IF(OR(J46="",K46=""),"",J46*K46)</f>
        <v/>
      </c>
      <c r="O46" s="10" t="n"/>
    </row>
    <row r="47">
      <c r="A47" s="8" t="n">
        <v>35</v>
      </c>
      <c r="B47" s="9" t="n"/>
      <c r="C47" s="10" t="n"/>
      <c r="D47" s="9" t="n"/>
      <c r="E47" s="11" t="n"/>
      <c r="F47" s="11" t="n"/>
      <c r="G47" s="12">
        <f>IF(AND(E47="",F47=""),"",N(E47)+N(F47))</f>
        <v/>
      </c>
      <c r="H47" s="11" t="n"/>
      <c r="I47" s="12">
        <f>IF(OR(G47="",H47=""),"",MAX(G47-H47,0))</f>
        <v/>
      </c>
      <c r="J47" s="12">
        <f>IF(OR(G47="",H47=""),"",MAX(H47-G47,0))</f>
        <v/>
      </c>
      <c r="K47" s="13" t="n"/>
      <c r="L47" s="14">
        <f>IF(OR(G47="",K47=""),"",G47*K47)</f>
        <v/>
      </c>
      <c r="M47" s="14">
        <f>IF(OR(I47="",K47=""),"",I47*K47)</f>
        <v/>
      </c>
      <c r="N47" s="14">
        <f>IF(OR(J47="",K47=""),"",J47*K47)</f>
        <v/>
      </c>
      <c r="O47" s="10" t="n"/>
    </row>
    <row r="48">
      <c r="A48" s="8" t="n">
        <v>36</v>
      </c>
      <c r="B48" s="9" t="n"/>
      <c r="C48" s="10" t="n"/>
      <c r="D48" s="9" t="n"/>
      <c r="E48" s="11" t="n"/>
      <c r="F48" s="11" t="n"/>
      <c r="G48" s="12">
        <f>IF(AND(E48="",F48=""),"",N(E48)+N(F48))</f>
        <v/>
      </c>
      <c r="H48" s="11" t="n"/>
      <c r="I48" s="12">
        <f>IF(OR(G48="",H48=""),"",MAX(G48-H48,0))</f>
        <v/>
      </c>
      <c r="J48" s="12">
        <f>IF(OR(G48="",H48=""),"",MAX(H48-G48,0))</f>
        <v/>
      </c>
      <c r="K48" s="13" t="n"/>
      <c r="L48" s="14">
        <f>IF(OR(G48="",K48=""),"",G48*K48)</f>
        <v/>
      </c>
      <c r="M48" s="14">
        <f>IF(OR(I48="",K48=""),"",I48*K48)</f>
        <v/>
      </c>
      <c r="N48" s="14">
        <f>IF(OR(J48="",K48=""),"",J48*K48)</f>
        <v/>
      </c>
      <c r="O48" s="10" t="n"/>
    </row>
    <row r="49">
      <c r="A49" s="8" t="n">
        <v>37</v>
      </c>
      <c r="B49" s="9" t="n"/>
      <c r="C49" s="10" t="n"/>
      <c r="D49" s="9" t="n"/>
      <c r="E49" s="11" t="n"/>
      <c r="F49" s="11" t="n"/>
      <c r="G49" s="12">
        <f>IF(AND(E49="",F49=""),"",N(E49)+N(F49))</f>
        <v/>
      </c>
      <c r="H49" s="11" t="n"/>
      <c r="I49" s="12">
        <f>IF(OR(G49="",H49=""),"",MAX(G49-H49,0))</f>
        <v/>
      </c>
      <c r="J49" s="12">
        <f>IF(OR(G49="",H49=""),"",MAX(H49-G49,0))</f>
        <v/>
      </c>
      <c r="K49" s="13" t="n"/>
      <c r="L49" s="14">
        <f>IF(OR(G49="",K49=""),"",G49*K49)</f>
        <v/>
      </c>
      <c r="M49" s="14">
        <f>IF(OR(I49="",K49=""),"",I49*K49)</f>
        <v/>
      </c>
      <c r="N49" s="14">
        <f>IF(OR(J49="",K49=""),"",J49*K49)</f>
        <v/>
      </c>
      <c r="O49" s="10" t="n"/>
    </row>
    <row r="50">
      <c r="A50" s="8" t="n">
        <v>38</v>
      </c>
      <c r="B50" s="9" t="n"/>
      <c r="C50" s="10" t="n"/>
      <c r="D50" s="9" t="n"/>
      <c r="E50" s="11" t="n"/>
      <c r="F50" s="11" t="n"/>
      <c r="G50" s="12">
        <f>IF(AND(E50="",F50=""),"",N(E50)+N(F50))</f>
        <v/>
      </c>
      <c r="H50" s="11" t="n"/>
      <c r="I50" s="12">
        <f>IF(OR(G50="",H50=""),"",MAX(G50-H50,0))</f>
        <v/>
      </c>
      <c r="J50" s="12">
        <f>IF(OR(G50="",H50=""),"",MAX(H50-G50,0))</f>
        <v/>
      </c>
      <c r="K50" s="13" t="n"/>
      <c r="L50" s="14">
        <f>IF(OR(G50="",K50=""),"",G50*K50)</f>
        <v/>
      </c>
      <c r="M50" s="14">
        <f>IF(OR(I50="",K50=""),"",I50*K50)</f>
        <v/>
      </c>
      <c r="N50" s="14">
        <f>IF(OR(J50="",K50=""),"",J50*K50)</f>
        <v/>
      </c>
      <c r="O50" s="10" t="n"/>
    </row>
    <row r="51">
      <c r="A51" s="8" t="n">
        <v>39</v>
      </c>
      <c r="B51" s="9" t="n"/>
      <c r="C51" s="10" t="n"/>
      <c r="D51" s="9" t="n"/>
      <c r="E51" s="11" t="n"/>
      <c r="F51" s="11" t="n"/>
      <c r="G51" s="12">
        <f>IF(AND(E51="",F51=""),"",N(E51)+N(F51))</f>
        <v/>
      </c>
      <c r="H51" s="11" t="n"/>
      <c r="I51" s="12">
        <f>IF(OR(G51="",H51=""),"",MAX(G51-H51,0))</f>
        <v/>
      </c>
      <c r="J51" s="12">
        <f>IF(OR(G51="",H51=""),"",MAX(H51-G51,0))</f>
        <v/>
      </c>
      <c r="K51" s="13" t="n"/>
      <c r="L51" s="14">
        <f>IF(OR(G51="",K51=""),"",G51*K51)</f>
        <v/>
      </c>
      <c r="M51" s="14">
        <f>IF(OR(I51="",K51=""),"",I51*K51)</f>
        <v/>
      </c>
      <c r="N51" s="14">
        <f>IF(OR(J51="",K51=""),"",J51*K51)</f>
        <v/>
      </c>
      <c r="O51" s="10" t="n"/>
    </row>
    <row r="52">
      <c r="A52" s="8" t="n">
        <v>40</v>
      </c>
      <c r="B52" s="9" t="n"/>
      <c r="C52" s="10" t="n"/>
      <c r="D52" s="9" t="n"/>
      <c r="E52" s="11" t="n"/>
      <c r="F52" s="11" t="n"/>
      <c r="G52" s="12">
        <f>IF(AND(E52="",F52=""),"",N(E52)+N(F52))</f>
        <v/>
      </c>
      <c r="H52" s="11" t="n"/>
      <c r="I52" s="12">
        <f>IF(OR(G52="",H52=""),"",MAX(G52-H52,0))</f>
        <v/>
      </c>
      <c r="J52" s="12">
        <f>IF(OR(G52="",H52=""),"",MAX(H52-G52,0))</f>
        <v/>
      </c>
      <c r="K52" s="13" t="n"/>
      <c r="L52" s="14">
        <f>IF(OR(G52="",K52=""),"",G52*K52)</f>
        <v/>
      </c>
      <c r="M52" s="14">
        <f>IF(OR(I52="",K52=""),"",I52*K52)</f>
        <v/>
      </c>
      <c r="N52" s="14">
        <f>IF(OR(J52="",K52=""),"",J52*K52)</f>
        <v/>
      </c>
      <c r="O52" s="10" t="n"/>
    </row>
    <row r="53">
      <c r="A53" s="15" t="inlineStr">
        <is>
          <t>UKUPNO</t>
        </is>
      </c>
      <c r="B53" s="16" t="n"/>
      <c r="C53" s="16" t="n"/>
      <c r="D53" s="16" t="n"/>
      <c r="E53" s="16" t="n"/>
      <c r="F53" s="16" t="n"/>
      <c r="G53" s="16" t="n"/>
      <c r="H53" s="16" t="n"/>
      <c r="I53" s="16" t="n"/>
      <c r="J53" s="16" t="n"/>
      <c r="K53" s="16" t="n"/>
      <c r="L53" s="17">
        <f>SUM(L13:L52)</f>
        <v/>
      </c>
      <c r="M53" s="17">
        <f>SUM(M13:M52)</f>
        <v/>
      </c>
      <c r="N53" s="17">
        <f>SUM(N13:N52)</f>
        <v/>
      </c>
      <c r="O53" s="16" t="n"/>
    </row>
    <row r="55">
      <c r="A55" s="18" t="inlineStr">
        <is>
          <t>Lista zaključena rednim brojem: ________   Prazni redovi ispod poslednjeg upisa precrtani: DA / NE</t>
        </is>
      </c>
    </row>
    <row r="57">
      <c r="A57" s="3" t="inlineStr">
        <is>
          <t>KOMISIJA ZA POPIS</t>
        </is>
      </c>
      <c r="I57" s="3" t="inlineStr">
        <is>
          <t>LICE KOJE RUKUJE ROBOM (magacioner)</t>
        </is>
      </c>
    </row>
    <row r="59">
      <c r="A59" t="inlineStr">
        <is>
          <t>Predsednik komisije:</t>
        </is>
      </c>
      <c r="C59" s="4" t="n"/>
      <c r="D59" s="4" t="n"/>
      <c r="E59" s="4" t="n"/>
      <c r="F59" s="4" t="n"/>
      <c r="I59" t="inlineStr">
        <is>
          <t>Ime i prezime:</t>
        </is>
      </c>
      <c r="K59" s="4" t="n"/>
      <c r="L59" s="4" t="n"/>
      <c r="M59" s="4" t="n"/>
    </row>
    <row r="60">
      <c r="C60" s="19" t="inlineStr">
        <is>
          <t>ime, prezime i potpis</t>
        </is>
      </c>
    </row>
    <row r="61">
      <c r="A61" t="inlineStr">
        <is>
          <t>Član komisije:</t>
        </is>
      </c>
      <c r="C61" s="4" t="n"/>
      <c r="D61" s="4" t="n"/>
      <c r="E61" s="4" t="n"/>
      <c r="F61" s="4" t="n"/>
      <c r="I61" t="inlineStr">
        <is>
          <t>Potpis:</t>
        </is>
      </c>
      <c r="K61" s="4" t="n"/>
      <c r="L61" s="4" t="n"/>
      <c r="M61" s="4" t="n"/>
    </row>
    <row r="62">
      <c r="C62" s="19" t="inlineStr">
        <is>
          <t>ime, prezime i potpis</t>
        </is>
      </c>
    </row>
    <row r="63">
      <c r="A63" t="inlineStr">
        <is>
          <t>Član komisije:</t>
        </is>
      </c>
      <c r="C63" s="4" t="n"/>
      <c r="D63" s="4" t="n"/>
      <c r="E63" s="4" t="n"/>
      <c r="F63" s="4" t="n"/>
      <c r="I63" t="inlineStr">
        <is>
          <t>Knjigovodstveno stanje upisao/la:</t>
        </is>
      </c>
      <c r="L63" s="4" t="n"/>
      <c r="M63" s="4" t="n"/>
      <c r="N63" s="4" t="n"/>
    </row>
    <row r="64">
      <c r="C64" s="19" t="inlineStr">
        <is>
          <t>ime, prezime i potpis</t>
        </is>
      </c>
    </row>
    <row r="66">
      <c r="A66" s="20" t="inlineStr">
        <is>
          <t>Mesto i datum: ______________________</t>
        </is>
      </c>
    </row>
    <row r="67">
      <c r="A67" s="19" t="inlineStr">
        <is>
          <t>Članovi komisije ne mogu biti lica koja rukuju robom koja se popisuje (član 5. Pravilnika). Kod mikro pravnog lica i preduzetnika popis može da vrši jedno lice (član 6).</t>
        </is>
      </c>
    </row>
  </sheetData>
  <mergeCells count="23">
    <mergeCell ref="A59:B59"/>
    <mergeCell ref="C7:F7"/>
    <mergeCell ref="H4:I4"/>
    <mergeCell ref="A61:B61"/>
    <mergeCell ref="A6:B6"/>
    <mergeCell ref="A2:O2"/>
    <mergeCell ref="H6:I6"/>
    <mergeCell ref="A7:B7"/>
    <mergeCell ref="C6:F6"/>
    <mergeCell ref="C5:F5"/>
    <mergeCell ref="J5:M5"/>
    <mergeCell ref="C4:F4"/>
    <mergeCell ref="H7:I7"/>
    <mergeCell ref="A5:B5"/>
    <mergeCell ref="J6:M6"/>
    <mergeCell ref="A9:O9"/>
    <mergeCell ref="A4:B4"/>
    <mergeCell ref="A53:K53"/>
    <mergeCell ref="A63:B63"/>
    <mergeCell ref="J4:M4"/>
    <mergeCell ref="A1:O1"/>
    <mergeCell ref="H5:I5"/>
    <mergeCell ref="J7:M7"/>
  </mergeCells>
  <printOptions horizontalCentered="1"/>
  <pageMargins left="0.4" right="0.4" top="1" bottom="1" header="0.5" footer="0.5"/>
  <pageSetup orientation="landscape" paperSize="9" fitToHeight="0" fitToWidth="1"/>
  <headerFooter>
    <oddHeader/>
    <oddFooter>&amp;CStrana &amp;P od &amp;N&amp;Roktopeak.com/sr/blog/popisna-lista-obrazac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21" t="inlineStr">
        <is>
          <t>Kako se popunjava popisna lista</t>
        </is>
      </c>
    </row>
    <row r="2">
      <c r="A2" s="22" t="inlineStr">
        <is>
          <t>1. Jedna lista za jedan magacin ili lokaciju. Upišite naziv firme, PIB, lokaciju, datum brojanja i stanje na dan (za godišnji popis 31.12).</t>
        </is>
      </c>
    </row>
    <row r="3">
      <c r="A3" s="22" t="inlineStr">
        <is>
          <t>2. Komisija broji robu i upisuje kolonu Izbrojano. Ako se broji pre 31.12, u kolonu Promene upisuje ulaz do 31.12 sa plusom i izlaz sa minusom. Ako se broji posle 31.12, obrnuto: izlaz posle 31.12 sa plusom, ulaz sa minusom. Osnov su prijemnice i otpremnice iz tog perioda.</t>
        </is>
      </c>
    </row>
    <row r="4">
      <c r="A4" s="22" t="inlineStr">
        <is>
          <t>3. Stvarno stanje na dan popisa računa se samo (Izbrojano + Promene).</t>
        </is>
      </c>
    </row>
    <row r="5">
      <c r="A5" s="22" t="inlineStr">
        <is>
          <t>4. Kada komisija potpiše listu, knjigovodstvo upisuje Knjigovodstveno stanje i cenu. Višak, manjak i vrednosti računaju se sami.</t>
        </is>
      </c>
    </row>
    <row r="6">
      <c r="A6" s="22" t="inlineStr">
        <is>
          <t>5. Oštećenu, zastarelu i robu sa isteklim rokom upišite na posebnu listu ili označite u koloni Napomena. Tuđa roba (u komisionu, na čuvanju) ide na posebnu listu.</t>
        </is>
      </c>
    </row>
    <row r="7">
      <c r="A7" s="22" t="inlineStr">
        <is>
          <t>6. Ne brišite i ne prepravljajte upisano. Pogrešan broj precrtajte jednom linijom, upišite tačan i parafirajte. Prazne redove ispod poslednjeg upisa precrtajte.</t>
        </is>
      </c>
    </row>
    <row r="8">
      <c r="A8" s="22" t="inlineStr">
        <is>
          <t>7. Na dnu potpisuju svi članovi komisije i lice koje rukuje robom. Lista ide uz izveštaj o popisu.</t>
        </is>
      </c>
    </row>
    <row r="9">
      <c r="A9" s="22" t="inlineStr"/>
    </row>
    <row r="10">
      <c r="A10" s="22" t="inlineStr">
        <is>
          <t>Rok: izveštaj o popisu se dostavlja i usvaja najkasnije 60 dana pre roka za predaju godišnjeg finansijskog izveštaja (član 13. i 14. Pravilnika). Uz rok 31. mart, to je 30. januar.</t>
        </is>
      </c>
    </row>
    <row r="11">
      <c r="A11" s="22" t="inlineStr">
        <is>
          <t>Obrazac: Oktopeak d.o.o., Novi Sad. Slobodno ga koristite i menjajte. Tekst uz obrazac: oktopeak.com/sr/blog/popisna-lista-obrazac/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2026-09-29T10:34:21Z</dcterms:created>
  <dcterms:modified xmlns:dcterms="http://purl.org/dc/terms/" xmlns:xsi="http://www.w3.org/2001/XMLSchema-instance" xsi:type="dcterms:W3CDTF">2026-09-29T10:34:21Z</dcterms:modified>
</cp:coreProperties>
</file>